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KC" sheetId="1" r:id="rId1"/>
    <sheet name="Количествено-стойностна сметка" sheetId="2" r:id="rId2"/>
  </sheets>
  <definedNames/>
  <calcPr fullCalcOnLoad="1"/>
</workbook>
</file>

<file path=xl/sharedStrings.xml><?xml version="1.0" encoding="utf-8"?>
<sst xmlns="http://schemas.openxmlformats.org/spreadsheetml/2006/main" count="92" uniqueCount="58">
  <si>
    <t>ВСИЧКО:</t>
  </si>
  <si>
    <t>Единична цена 
(лева)</t>
  </si>
  <si>
    <t>Обща цена 
(лева)</t>
  </si>
  <si>
    <t>Описание на строително-монтажни работи</t>
  </si>
  <si>
    <t>№ по ред</t>
  </si>
  <si>
    <t>м3</t>
  </si>
  <si>
    <t>бр.</t>
  </si>
  <si>
    <t>кв.м</t>
  </si>
  <si>
    <t>л.м.</t>
  </si>
  <si>
    <t>Товарене и извозване на строителни отпадъци, растителни и земни маси</t>
  </si>
  <si>
    <t xml:space="preserve">Количествено-стойностна сметка  </t>
  </si>
  <si>
    <t>Съставил:</t>
  </si>
  <si>
    <t>ланд.арх. Р. Петрова</t>
  </si>
  <si>
    <t xml:space="preserve">Доставка и монтаж на комбинирано детско съоръжение от 3 до 12г. чрез анкери
</t>
  </si>
  <si>
    <t>Детска площадка</t>
  </si>
  <si>
    <t>м2</t>
  </si>
  <si>
    <t>Доставка и монтаж на градински бордюр 8/16/50см  - в зони на настилка</t>
  </si>
  <si>
    <t>Паркоустройство</t>
  </si>
  <si>
    <t>Количес
тво</t>
  </si>
  <si>
    <r>
      <t xml:space="preserve">Забележка: </t>
    </r>
    <r>
      <rPr>
        <b/>
        <sz val="10"/>
        <rFont val="Arial"/>
        <family val="2"/>
      </rPr>
      <t>Стойностите са без вкл. ДДС</t>
    </r>
  </si>
  <si>
    <t>Ед. 
мярка</t>
  </si>
  <si>
    <t>Изкоп за легло на армиран бетон /за площадка с ударопоглъщаща настилка/ 40см</t>
  </si>
  <si>
    <t xml:space="preserve">Доставка, разстилане и валиране на трошен камък /фракция 10-25мм/  за основа на 
армиран бетон - 25см </t>
  </si>
  <si>
    <t>Настилки</t>
  </si>
  <si>
    <t>Други</t>
  </si>
  <si>
    <t>Демонтаж и извозване на съществуващи съоръжения</t>
  </si>
  <si>
    <t>Демонтаж и извозване на съществуващо парково оборудване</t>
  </si>
  <si>
    <t>Доставка и монтаж на прав бордюр /пътна ивица/ 10/25/50см за отделяне на 
площадка от настилка с бетонови плочи/</t>
  </si>
  <si>
    <t>Доставка и изливане на армиран бетон /за площадка с ударопоглъщаща 
настилка/ 15см</t>
  </si>
  <si>
    <t>Доставка и монтаж на ЛЮЛКА - тип махало със седалка за деца до 3г.  и седалка за
деца от 3-12 години</t>
  </si>
  <si>
    <r>
      <t>обект: "</t>
    </r>
    <r>
      <rPr>
        <b/>
        <sz val="12"/>
        <rFont val="Arial"/>
        <family val="2"/>
      </rPr>
      <t xml:space="preserve">Благоустрояване на зелена площ за обществено ползване , находяща се в с. Пъстрогор, гр.Свиленград"
</t>
    </r>
    <r>
      <rPr>
        <b/>
        <sz val="10"/>
        <rFont val="Arial"/>
        <family val="2"/>
      </rPr>
      <t xml:space="preserve">
</t>
    </r>
  </si>
  <si>
    <t xml:space="preserve">Доставка и монтаж на ударопоглъщаща настилка 40/40/3см, цвят - черен; </t>
  </si>
  <si>
    <t xml:space="preserve">Доставка и монтаж на детско съоръжение за катерене и баланс </t>
  </si>
  <si>
    <t>Доставка и монтаж на градинска пейка  с облегалка - дърво и метал, монтаж чрез
фундиране -1бр.; анкериране -2броя</t>
  </si>
  <si>
    <t>Доставка и монтаж на кошчета за отпадъци - единично, метално, монтаж 
чрез фундиране брой и анкериране 1брой</t>
  </si>
  <si>
    <t>Доставка и монтаж на информационна табела чрез фундиране</t>
  </si>
  <si>
    <t>Изкоп за легло на настилка от бетонови плочи - 10см</t>
  </si>
  <si>
    <t>Доставка и полагане на бетонови плочи - 40/40см с дебелина 5см върху пясъчна 
основа или сипица</t>
  </si>
  <si>
    <t>Затревяване чрез тревни семена - вкл. всички операции - обръщане на същ. почва, разстилане, почистване от плевели, финно заравняване, засяване, покриване на семена, валиране в зона без тревен масив</t>
  </si>
  <si>
    <t xml:space="preserve">Доставка и монтаж на клатушка - люлка тип везна, за ползване едновременно от 2 броя деца,  монтаж - чрез анкери
</t>
  </si>
  <si>
    <t>Доставка и монтаж на ЛЮЛКА - тип махало със седалка за деца до 3г.  и седалка за деца от 3-12 години</t>
  </si>
  <si>
    <t>ОБЩО С ДДС</t>
  </si>
  <si>
    <t xml:space="preserve"> </t>
  </si>
  <si>
    <t>ВСИЧКО БЕЗ ДДС:</t>
  </si>
  <si>
    <t xml:space="preserve">Доставка и монтаж на градински бордюр 8/16/50 см за отделяне на площадка от озеленената площ </t>
  </si>
  <si>
    <t>м.</t>
  </si>
  <si>
    <t xml:space="preserve">Доставка, разстилане и валиране на трошен камък /фракция 10-25мм/  за основа на армиран бетон - 25 см </t>
  </si>
  <si>
    <t>Доставка и монтаж на градинска пейка  с облегалка - дърво и метал, монтаж чрез
фундиране</t>
  </si>
  <si>
    <t>Доставка и монтаж на кошчета за отпадъци - единично, метално, монтаж чрез фундир.</t>
  </si>
  <si>
    <t>Доставка и монтаж на информационна табела чрез анкериране</t>
  </si>
  <si>
    <t>Доставка и монтаж на детско съоръжение за катерене и баланс - скала</t>
  </si>
  <si>
    <t xml:space="preserve">Доставка и монтаж на клатушка чрез анкери
</t>
  </si>
  <si>
    <t>ДДС 20%</t>
  </si>
  <si>
    <t xml:space="preserve">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
</t>
  </si>
  <si>
    <t>Дата:……………..</t>
  </si>
  <si>
    <t>Подпис:………….</t>
  </si>
  <si>
    <t>/представляващ участника, печат/</t>
  </si>
  <si>
    <r>
      <rPr>
        <b/>
        <sz val="12"/>
        <rFont val="Arial"/>
        <family val="2"/>
      </rPr>
      <t>Обект: „Обновяване на площ за широко обществено ползване в с. Левка, Oбщина Свиленград”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</si>
</sst>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[$-402]dd\ mmmm\ yyyy\ &quot;г.&quot;"/>
    <numFmt numFmtId="197" formatCode="hh:mm:ss\ &quot;ч.&quot;"/>
    <numFmt numFmtId="198" formatCode="#,##0.00\ &quot;лв.&quot;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/>
      <top style="thin"/>
      <bottom style="double"/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2" fontId="6" fillId="34" borderId="15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 vertical="center" wrapText="1"/>
    </xf>
    <xf numFmtId="0" fontId="1" fillId="36" borderId="21" xfId="0" applyFont="1" applyFill="1" applyBorder="1" applyAlignment="1">
      <alignment horizontal="left" vertical="center" wrapText="1"/>
    </xf>
    <xf numFmtId="0" fontId="7" fillId="36" borderId="21" xfId="0" applyFont="1" applyFill="1" applyBorder="1" applyAlignment="1">
      <alignment horizontal="left" vertical="center" wrapText="1"/>
    </xf>
    <xf numFmtId="0" fontId="7" fillId="36" borderId="22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6" fillId="37" borderId="31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2" fontId="6" fillId="34" borderId="33" xfId="0" applyNumberFormat="1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39" borderId="37" xfId="0" applyFont="1" applyFill="1" applyBorder="1" applyAlignment="1">
      <alignment horizontal="left" vertical="center" wrapText="1"/>
    </xf>
    <xf numFmtId="0" fontId="1" fillId="39" borderId="38" xfId="0" applyFont="1" applyFill="1" applyBorder="1" applyAlignment="1">
      <alignment horizontal="left" vertical="center" wrapText="1"/>
    </xf>
    <xf numFmtId="0" fontId="7" fillId="39" borderId="38" xfId="0" applyFont="1" applyFill="1" applyBorder="1" applyAlignment="1">
      <alignment horizontal="left" vertical="center" wrapText="1"/>
    </xf>
    <xf numFmtId="2" fontId="11" fillId="39" borderId="39" xfId="0" applyNumberFormat="1" applyFont="1" applyFill="1" applyBorder="1" applyAlignment="1">
      <alignment horizontal="right" vertical="center" wrapText="1"/>
    </xf>
    <xf numFmtId="0" fontId="0" fillId="15" borderId="13" xfId="0" applyFont="1" applyFill="1" applyBorder="1" applyAlignment="1">
      <alignment/>
    </xf>
    <xf numFmtId="0" fontId="0" fillId="15" borderId="13" xfId="0" applyFill="1" applyBorder="1" applyAlignment="1">
      <alignment/>
    </xf>
    <xf numFmtId="2" fontId="11" fillId="15" borderId="13" xfId="0" applyNumberFormat="1" applyFont="1" applyFill="1" applyBorder="1" applyAlignment="1">
      <alignment horizontal="right"/>
    </xf>
    <xf numFmtId="2" fontId="6" fillId="4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41" borderId="46" xfId="0" applyFont="1" applyFill="1" applyBorder="1" applyAlignment="1">
      <alignment horizontal="left" vertical="top" wrapText="1"/>
    </xf>
    <xf numFmtId="0" fontId="1" fillId="41" borderId="47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 wrapText="1"/>
    </xf>
    <xf numFmtId="0" fontId="1" fillId="37" borderId="50" xfId="0" applyFont="1" applyFill="1" applyBorder="1" applyAlignment="1">
      <alignment horizontal="center" vertical="center" wrapText="1"/>
    </xf>
    <xf numFmtId="0" fontId="8" fillId="37" borderId="51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 vertical="center" wrapText="1"/>
    </xf>
    <xf numFmtId="0" fontId="1" fillId="37" borderId="51" xfId="0" applyFont="1" applyFill="1" applyBorder="1" applyAlignment="1">
      <alignment horizontal="center" vertical="center" wrapText="1"/>
    </xf>
    <xf numFmtId="0" fontId="1" fillId="37" borderId="52" xfId="0" applyFont="1" applyFill="1" applyBorder="1" applyAlignment="1">
      <alignment horizontal="center" vertical="center" wrapText="1"/>
    </xf>
    <xf numFmtId="0" fontId="1" fillId="37" borderId="53" xfId="0" applyFont="1" applyFill="1" applyBorder="1" applyAlignment="1">
      <alignment horizontal="center" vertical="center" wrapText="1"/>
    </xf>
    <xf numFmtId="0" fontId="1" fillId="37" borderId="54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vertical="center" wrapText="1"/>
    </xf>
    <xf numFmtId="0" fontId="1" fillId="41" borderId="46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" fillId="38" borderId="53" xfId="0" applyFont="1" applyFill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8">
      <selection activeCell="C34" sqref="C34"/>
    </sheetView>
  </sheetViews>
  <sheetFormatPr defaultColWidth="9.140625" defaultRowHeight="12.75"/>
  <cols>
    <col min="1" max="1" width="5.8515625" style="0" customWidth="1"/>
    <col min="2" max="2" width="75.7109375" style="0" customWidth="1"/>
    <col min="3" max="3" width="7.57421875" style="0" customWidth="1"/>
    <col min="4" max="4" width="8.7109375" style="0" customWidth="1"/>
  </cols>
  <sheetData>
    <row r="1" spans="1:4" ht="28.5" customHeight="1" thickBot="1">
      <c r="A1" s="78" t="s">
        <v>10</v>
      </c>
      <c r="B1" s="78"/>
      <c r="C1" s="78"/>
      <c r="D1" s="78"/>
    </row>
    <row r="2" spans="1:4" ht="33" customHeight="1">
      <c r="A2" s="79" t="s">
        <v>30</v>
      </c>
      <c r="B2" s="80"/>
      <c r="C2" s="81"/>
      <c r="D2" s="82"/>
    </row>
    <row r="3" spans="1:4" ht="12.75" customHeight="1">
      <c r="A3" s="89" t="s">
        <v>4</v>
      </c>
      <c r="B3" s="91" t="s">
        <v>3</v>
      </c>
      <c r="C3" s="93" t="s">
        <v>20</v>
      </c>
      <c r="D3" s="95" t="s">
        <v>18</v>
      </c>
    </row>
    <row r="4" spans="1:4" ht="27.75" customHeight="1">
      <c r="A4" s="90"/>
      <c r="B4" s="92"/>
      <c r="C4" s="94"/>
      <c r="D4" s="96"/>
    </row>
    <row r="5" spans="1:4" ht="13.5" thickBot="1">
      <c r="A5" s="30">
        <v>1</v>
      </c>
      <c r="B5" s="31">
        <v>2</v>
      </c>
      <c r="C5" s="31">
        <v>3</v>
      </c>
      <c r="D5" s="44">
        <v>4</v>
      </c>
    </row>
    <row r="6" spans="1:4" ht="16.5" customHeight="1" thickBot="1" thickTop="1">
      <c r="A6" s="83" t="s">
        <v>14</v>
      </c>
      <c r="B6" s="84"/>
      <c r="C6" s="84"/>
      <c r="D6" s="85"/>
    </row>
    <row r="7" spans="1:4" ht="16.5" customHeight="1" thickTop="1">
      <c r="A7" s="27">
        <v>1</v>
      </c>
      <c r="B7" s="28" t="s">
        <v>25</v>
      </c>
      <c r="C7" s="29" t="s">
        <v>6</v>
      </c>
      <c r="D7" s="39">
        <v>4</v>
      </c>
    </row>
    <row r="8" spans="1:4" ht="16.5" customHeight="1">
      <c r="A8" s="20">
        <v>2</v>
      </c>
      <c r="B8" s="18" t="s">
        <v>26</v>
      </c>
      <c r="C8" s="19" t="s">
        <v>6</v>
      </c>
      <c r="D8" s="40">
        <v>2</v>
      </c>
    </row>
    <row r="9" spans="1:4" ht="16.5" customHeight="1">
      <c r="A9" s="48">
        <v>3</v>
      </c>
      <c r="B9" s="9" t="s">
        <v>21</v>
      </c>
      <c r="C9" s="1" t="s">
        <v>5</v>
      </c>
      <c r="D9" s="21">
        <v>42</v>
      </c>
    </row>
    <row r="10" spans="1:9" ht="27.75" customHeight="1">
      <c r="A10" s="49">
        <v>4</v>
      </c>
      <c r="B10" s="8" t="s">
        <v>27</v>
      </c>
      <c r="C10" s="2" t="s">
        <v>8</v>
      </c>
      <c r="D10" s="22">
        <v>43</v>
      </c>
      <c r="I10" s="4"/>
    </row>
    <row r="11" spans="1:4" ht="27" customHeight="1">
      <c r="A11" s="49">
        <v>5</v>
      </c>
      <c r="B11" s="10" t="s">
        <v>22</v>
      </c>
      <c r="C11" s="7" t="s">
        <v>5</v>
      </c>
      <c r="D11" s="22">
        <v>26</v>
      </c>
    </row>
    <row r="12" spans="1:4" ht="27.75" customHeight="1">
      <c r="A12" s="49">
        <v>6</v>
      </c>
      <c r="B12" s="8" t="s">
        <v>28</v>
      </c>
      <c r="C12" s="2" t="s">
        <v>5</v>
      </c>
      <c r="D12" s="22">
        <v>17</v>
      </c>
    </row>
    <row r="13" spans="1:4" ht="19.5" customHeight="1">
      <c r="A13" s="48">
        <v>7</v>
      </c>
      <c r="B13" s="45" t="s">
        <v>31</v>
      </c>
      <c r="C13" s="1" t="s">
        <v>7</v>
      </c>
      <c r="D13" s="21">
        <v>105</v>
      </c>
    </row>
    <row r="14" spans="1:5" ht="17.25" customHeight="1">
      <c r="A14" s="49">
        <v>8</v>
      </c>
      <c r="B14" s="6" t="s">
        <v>13</v>
      </c>
      <c r="C14" s="2" t="s">
        <v>6</v>
      </c>
      <c r="D14" s="22">
        <v>1</v>
      </c>
      <c r="E14" s="3"/>
    </row>
    <row r="15" spans="1:5" ht="27.75" customHeight="1">
      <c r="A15" s="49">
        <v>9</v>
      </c>
      <c r="B15" s="6" t="s">
        <v>39</v>
      </c>
      <c r="C15" s="2" t="s">
        <v>6</v>
      </c>
      <c r="D15" s="22">
        <v>1</v>
      </c>
      <c r="E15" s="3"/>
    </row>
    <row r="16" spans="1:5" ht="27" customHeight="1">
      <c r="A16" s="49">
        <v>10</v>
      </c>
      <c r="B16" s="6" t="s">
        <v>29</v>
      </c>
      <c r="C16" s="2" t="s">
        <v>6</v>
      </c>
      <c r="D16" s="22">
        <v>1</v>
      </c>
      <c r="E16" s="3"/>
    </row>
    <row r="17" spans="1:5" ht="19.5" customHeight="1">
      <c r="A17" s="49">
        <v>11</v>
      </c>
      <c r="B17" s="8" t="s">
        <v>32</v>
      </c>
      <c r="C17" s="2" t="s">
        <v>6</v>
      </c>
      <c r="D17" s="22">
        <v>1</v>
      </c>
      <c r="E17" s="3"/>
    </row>
    <row r="18" spans="1:5" ht="24.75" customHeight="1">
      <c r="A18" s="49">
        <v>12</v>
      </c>
      <c r="B18" s="8" t="s">
        <v>33</v>
      </c>
      <c r="C18" s="2" t="s">
        <v>6</v>
      </c>
      <c r="D18" s="22">
        <v>3</v>
      </c>
      <c r="E18" s="3"/>
    </row>
    <row r="19" spans="1:5" ht="28.5" customHeight="1">
      <c r="A19" s="49">
        <v>13</v>
      </c>
      <c r="B19" s="8" t="s">
        <v>34</v>
      </c>
      <c r="C19" s="2" t="s">
        <v>6</v>
      </c>
      <c r="D19" s="22">
        <v>2</v>
      </c>
      <c r="E19" s="3"/>
    </row>
    <row r="20" spans="1:5" ht="18" customHeight="1" thickBot="1">
      <c r="A20" s="47">
        <v>14</v>
      </c>
      <c r="B20" s="33" t="s">
        <v>35</v>
      </c>
      <c r="C20" s="34" t="s">
        <v>6</v>
      </c>
      <c r="D20" s="35">
        <v>1</v>
      </c>
      <c r="E20" s="3"/>
    </row>
    <row r="21" spans="1:5" ht="16.5" customHeight="1" thickBot="1" thickTop="1">
      <c r="A21" s="86" t="s">
        <v>23</v>
      </c>
      <c r="B21" s="87"/>
      <c r="C21" s="87"/>
      <c r="D21" s="88"/>
      <c r="E21" s="3"/>
    </row>
    <row r="22" spans="1:5" ht="16.5" customHeight="1" thickTop="1">
      <c r="A22" s="50">
        <v>15</v>
      </c>
      <c r="B22" s="9" t="s">
        <v>36</v>
      </c>
      <c r="C22" s="32" t="s">
        <v>5</v>
      </c>
      <c r="D22" s="36">
        <v>1.5</v>
      </c>
      <c r="E22" s="3"/>
    </row>
    <row r="23" spans="1:5" ht="19.5" customHeight="1">
      <c r="A23" s="49">
        <v>16</v>
      </c>
      <c r="B23" s="11" t="s">
        <v>16</v>
      </c>
      <c r="C23" s="12" t="s">
        <v>8</v>
      </c>
      <c r="D23" s="22">
        <v>7.5</v>
      </c>
      <c r="E23" s="3"/>
    </row>
    <row r="24" spans="1:5" ht="29.25" customHeight="1" thickBot="1">
      <c r="A24" s="47">
        <v>17</v>
      </c>
      <c r="B24" s="46" t="s">
        <v>37</v>
      </c>
      <c r="C24" s="34" t="s">
        <v>15</v>
      </c>
      <c r="D24" s="35">
        <v>11</v>
      </c>
      <c r="E24" s="3"/>
    </row>
    <row r="25" spans="1:4" ht="17.25" customHeight="1" thickBot="1" thickTop="1">
      <c r="A25" s="72" t="s">
        <v>17</v>
      </c>
      <c r="B25" s="73"/>
      <c r="C25" s="73"/>
      <c r="D25" s="74"/>
    </row>
    <row r="26" spans="1:4" ht="43.5" customHeight="1" thickBot="1" thickTop="1">
      <c r="A26" s="47">
        <v>18</v>
      </c>
      <c r="B26" s="37" t="s">
        <v>38</v>
      </c>
      <c r="C26" s="34" t="s">
        <v>15</v>
      </c>
      <c r="D26" s="35">
        <v>380</v>
      </c>
    </row>
    <row r="27" spans="1:4" ht="15.75" customHeight="1" thickBot="1" thickTop="1">
      <c r="A27" s="75" t="s">
        <v>24</v>
      </c>
      <c r="B27" s="76"/>
      <c r="C27" s="76"/>
      <c r="D27" s="77"/>
    </row>
    <row r="28" spans="1:4" ht="16.5" customHeight="1" thickTop="1">
      <c r="A28" s="50">
        <v>19</v>
      </c>
      <c r="B28" s="38" t="s">
        <v>9</v>
      </c>
      <c r="C28" s="32" t="s">
        <v>5</v>
      </c>
      <c r="D28" s="36">
        <v>30</v>
      </c>
    </row>
    <row r="29" spans="1:4" ht="19.5" customHeight="1" thickBot="1">
      <c r="A29" s="23"/>
      <c r="B29" s="24" t="s">
        <v>0</v>
      </c>
      <c r="C29" s="25"/>
      <c r="D29" s="26"/>
    </row>
    <row r="30" spans="1:4" ht="11.25" customHeight="1">
      <c r="A30" s="5"/>
      <c r="B30" s="5"/>
      <c r="C30" s="5"/>
      <c r="D30" s="5"/>
    </row>
    <row r="32" ht="12.75">
      <c r="A32" s="5" t="s">
        <v>19</v>
      </c>
    </row>
    <row r="34" ht="12.75">
      <c r="C34" s="5" t="s">
        <v>11</v>
      </c>
    </row>
    <row r="35" ht="12.75">
      <c r="D35" s="5" t="s">
        <v>12</v>
      </c>
    </row>
  </sheetData>
  <sheetProtection/>
  <mergeCells count="10">
    <mergeCell ref="A25:D25"/>
    <mergeCell ref="A27:D27"/>
    <mergeCell ref="A1:D1"/>
    <mergeCell ref="A2:D2"/>
    <mergeCell ref="A6:D6"/>
    <mergeCell ref="A21:D21"/>
    <mergeCell ref="A3:A4"/>
    <mergeCell ref="B3:B4"/>
    <mergeCell ref="C3:C4"/>
    <mergeCell ref="D3:D4"/>
  </mergeCells>
  <printOptions/>
  <pageMargins left="0.5118110236220472" right="0.11811023622047245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85" zoomScalePageLayoutView="0" workbookViewId="0" topLeftCell="A1">
      <selection activeCell="A2" sqref="A2:F2"/>
    </sheetView>
  </sheetViews>
  <sheetFormatPr defaultColWidth="9.140625" defaultRowHeight="12.75"/>
  <cols>
    <col min="1" max="1" width="5.8515625" style="0" customWidth="1"/>
    <col min="2" max="2" width="77.57421875" style="0" customWidth="1"/>
    <col min="3" max="3" width="7.57421875" style="0" customWidth="1"/>
    <col min="4" max="4" width="8.8515625" style="0" customWidth="1"/>
    <col min="5" max="5" width="10.57421875" style="0" customWidth="1"/>
    <col min="6" max="6" width="15.7109375" style="0" customWidth="1"/>
  </cols>
  <sheetData>
    <row r="1" spans="1:6" ht="91.5" customHeight="1" thickBot="1">
      <c r="A1" s="99" t="s">
        <v>53</v>
      </c>
      <c r="B1" s="100"/>
      <c r="C1" s="100"/>
      <c r="D1" s="100"/>
      <c r="E1" s="100"/>
      <c r="F1" s="101"/>
    </row>
    <row r="2" spans="1:6" ht="21" customHeight="1">
      <c r="A2" s="98" t="s">
        <v>57</v>
      </c>
      <c r="B2" s="80"/>
      <c r="C2" s="81"/>
      <c r="D2" s="81"/>
      <c r="E2" s="81"/>
      <c r="F2" s="82"/>
    </row>
    <row r="3" spans="1:6" ht="12.75" customHeight="1">
      <c r="A3" s="89" t="s">
        <v>4</v>
      </c>
      <c r="B3" s="91" t="s">
        <v>3</v>
      </c>
      <c r="C3" s="93" t="s">
        <v>20</v>
      </c>
      <c r="D3" s="93" t="s">
        <v>18</v>
      </c>
      <c r="E3" s="93" t="s">
        <v>1</v>
      </c>
      <c r="F3" s="102" t="s">
        <v>2</v>
      </c>
    </row>
    <row r="4" spans="1:6" ht="27.75" customHeight="1">
      <c r="A4" s="90"/>
      <c r="B4" s="92"/>
      <c r="C4" s="94"/>
      <c r="D4" s="94"/>
      <c r="E4" s="94"/>
      <c r="F4" s="103"/>
    </row>
    <row r="5" spans="1:6" ht="13.5" thickBot="1">
      <c r="A5" s="30">
        <v>1</v>
      </c>
      <c r="B5" s="31">
        <v>2</v>
      </c>
      <c r="C5" s="31">
        <v>3</v>
      </c>
      <c r="D5" s="31">
        <v>4</v>
      </c>
      <c r="E5" s="31">
        <v>5</v>
      </c>
      <c r="F5" s="43">
        <v>6</v>
      </c>
    </row>
    <row r="6" spans="1:6" ht="16.5" customHeight="1" thickBot="1" thickTop="1">
      <c r="A6" s="83" t="s">
        <v>14</v>
      </c>
      <c r="B6" s="84"/>
      <c r="C6" s="84"/>
      <c r="D6" s="84"/>
      <c r="E6" s="84"/>
      <c r="F6" s="97"/>
    </row>
    <row r="7" spans="1:6" ht="30.75" customHeight="1" thickTop="1">
      <c r="A7" s="51">
        <v>1</v>
      </c>
      <c r="B7" s="55" t="s">
        <v>21</v>
      </c>
      <c r="C7" s="1" t="s">
        <v>5</v>
      </c>
      <c r="D7" s="13">
        <v>40</v>
      </c>
      <c r="E7" s="15"/>
      <c r="F7" s="69">
        <f>D7*E7</f>
        <v>0</v>
      </c>
    </row>
    <row r="8" spans="1:11" ht="34.5" customHeight="1">
      <c r="A8" s="52">
        <v>2</v>
      </c>
      <c r="B8" s="53" t="s">
        <v>44</v>
      </c>
      <c r="C8" s="2" t="s">
        <v>45</v>
      </c>
      <c r="D8" s="14">
        <v>40</v>
      </c>
      <c r="E8" s="16"/>
      <c r="F8" s="69">
        <f>D8*E8</f>
        <v>0</v>
      </c>
      <c r="K8" s="4"/>
    </row>
    <row r="9" spans="1:6" ht="28.5" customHeight="1">
      <c r="A9" s="52">
        <v>3</v>
      </c>
      <c r="B9" s="54" t="s">
        <v>46</v>
      </c>
      <c r="C9" s="7" t="s">
        <v>5</v>
      </c>
      <c r="D9" s="14">
        <v>25</v>
      </c>
      <c r="E9" s="17"/>
      <c r="F9" s="69">
        <f aca="true" t="shared" si="0" ref="F9:F18">D9*E9</f>
        <v>0</v>
      </c>
    </row>
    <row r="10" spans="1:6" ht="33" customHeight="1">
      <c r="A10" s="52">
        <v>4</v>
      </c>
      <c r="B10" s="53" t="s">
        <v>28</v>
      </c>
      <c r="C10" s="2" t="s">
        <v>5</v>
      </c>
      <c r="D10" s="14">
        <v>15</v>
      </c>
      <c r="E10" s="16"/>
      <c r="F10" s="69">
        <f t="shared" si="0"/>
        <v>0</v>
      </c>
    </row>
    <row r="11" spans="1:6" ht="29.25" customHeight="1">
      <c r="A11" s="51">
        <v>5</v>
      </c>
      <c r="B11" s="55" t="s">
        <v>31</v>
      </c>
      <c r="C11" s="1" t="s">
        <v>7</v>
      </c>
      <c r="D11" s="13">
        <v>100</v>
      </c>
      <c r="E11" s="15"/>
      <c r="F11" s="69">
        <f t="shared" si="0"/>
        <v>0</v>
      </c>
    </row>
    <row r="12" spans="1:7" ht="24" customHeight="1">
      <c r="A12" s="52">
        <v>6</v>
      </c>
      <c r="B12" s="56" t="s">
        <v>13</v>
      </c>
      <c r="C12" s="2" t="s">
        <v>6</v>
      </c>
      <c r="D12" s="14">
        <v>1</v>
      </c>
      <c r="E12" s="16"/>
      <c r="F12" s="69">
        <f t="shared" si="0"/>
        <v>0</v>
      </c>
      <c r="G12" s="3"/>
    </row>
    <row r="13" spans="1:7" ht="24" customHeight="1">
      <c r="A13" s="52">
        <v>7</v>
      </c>
      <c r="B13" s="56" t="s">
        <v>51</v>
      </c>
      <c r="C13" s="2" t="s">
        <v>6</v>
      </c>
      <c r="D13" s="14">
        <v>1</v>
      </c>
      <c r="E13" s="16"/>
      <c r="F13" s="69">
        <f t="shared" si="0"/>
        <v>0</v>
      </c>
      <c r="G13" s="3"/>
    </row>
    <row r="14" spans="1:7" ht="29.25" customHeight="1">
      <c r="A14" s="52">
        <v>8</v>
      </c>
      <c r="B14" s="56" t="s">
        <v>40</v>
      </c>
      <c r="C14" s="2" t="s">
        <v>6</v>
      </c>
      <c r="D14" s="14">
        <v>1</v>
      </c>
      <c r="E14" s="16"/>
      <c r="F14" s="69">
        <f t="shared" si="0"/>
        <v>0</v>
      </c>
      <c r="G14" s="3"/>
    </row>
    <row r="15" spans="1:7" ht="25.5" customHeight="1">
      <c r="A15" s="52">
        <v>9</v>
      </c>
      <c r="B15" s="53" t="s">
        <v>50</v>
      </c>
      <c r="C15" s="2" t="s">
        <v>6</v>
      </c>
      <c r="D15" s="14">
        <v>1</v>
      </c>
      <c r="E15" s="16"/>
      <c r="F15" s="69">
        <f t="shared" si="0"/>
        <v>0</v>
      </c>
      <c r="G15" s="3"/>
    </row>
    <row r="16" spans="1:7" ht="30" customHeight="1">
      <c r="A16" s="52">
        <v>10</v>
      </c>
      <c r="B16" s="53" t="s">
        <v>47</v>
      </c>
      <c r="C16" s="2" t="s">
        <v>6</v>
      </c>
      <c r="D16" s="14">
        <v>3</v>
      </c>
      <c r="E16" s="16"/>
      <c r="F16" s="69">
        <f t="shared" si="0"/>
        <v>0</v>
      </c>
      <c r="G16" s="3"/>
    </row>
    <row r="17" spans="1:7" ht="36.75" customHeight="1">
      <c r="A17" s="52">
        <v>11</v>
      </c>
      <c r="B17" s="53" t="s">
        <v>48</v>
      </c>
      <c r="C17" s="2" t="s">
        <v>6</v>
      </c>
      <c r="D17" s="14">
        <v>3</v>
      </c>
      <c r="E17" s="16"/>
      <c r="F17" s="69">
        <f t="shared" si="0"/>
        <v>0</v>
      </c>
      <c r="G17" s="3"/>
    </row>
    <row r="18" spans="1:7" ht="24.75" customHeight="1" thickBot="1">
      <c r="A18" s="57">
        <v>12</v>
      </c>
      <c r="B18" s="58" t="s">
        <v>49</v>
      </c>
      <c r="C18" s="34" t="s">
        <v>6</v>
      </c>
      <c r="D18" s="41">
        <v>1</v>
      </c>
      <c r="E18" s="42"/>
      <c r="F18" s="69">
        <f t="shared" si="0"/>
        <v>0</v>
      </c>
      <c r="G18" s="3"/>
    </row>
    <row r="19" spans="1:6" ht="15.75" customHeight="1" thickTop="1">
      <c r="A19" s="62"/>
      <c r="B19" s="63" t="s">
        <v>43</v>
      </c>
      <c r="C19" s="64"/>
      <c r="D19" s="64"/>
      <c r="E19" s="64"/>
      <c r="F19" s="65">
        <f>SUM(F7:F18)</f>
        <v>0</v>
      </c>
    </row>
    <row r="20" spans="1:6" ht="15">
      <c r="A20" s="66"/>
      <c r="B20" s="66" t="s">
        <v>52</v>
      </c>
      <c r="C20" s="66"/>
      <c r="D20" s="66"/>
      <c r="E20" s="66"/>
      <c r="F20" s="68">
        <f>F19*20%</f>
        <v>0</v>
      </c>
    </row>
    <row r="21" spans="1:6" ht="15">
      <c r="A21" s="67"/>
      <c r="B21" s="67" t="s">
        <v>41</v>
      </c>
      <c r="C21" s="67"/>
      <c r="D21" s="67"/>
      <c r="E21" s="67"/>
      <c r="F21" s="68">
        <f>SUM(F19:F20)</f>
        <v>0</v>
      </c>
    </row>
    <row r="22" ht="12.75">
      <c r="C22" s="5"/>
    </row>
    <row r="23" ht="13.5" customHeight="1">
      <c r="D23" s="5"/>
    </row>
    <row r="24" spans="1:2" ht="14.25" customHeight="1">
      <c r="A24" s="59"/>
      <c r="B24" s="61"/>
    </row>
    <row r="25" ht="15">
      <c r="A25" s="59"/>
    </row>
    <row r="27" spans="2:3" ht="15">
      <c r="B27" s="59"/>
      <c r="C27" s="59"/>
    </row>
    <row r="28" spans="2:4" ht="14.25">
      <c r="B28" s="70" t="s">
        <v>54</v>
      </c>
      <c r="D28" s="70" t="s">
        <v>55</v>
      </c>
    </row>
    <row r="30" ht="12.75">
      <c r="D30" s="71" t="s">
        <v>56</v>
      </c>
    </row>
    <row r="32" ht="12.75">
      <c r="B32" s="60" t="s">
        <v>42</v>
      </c>
    </row>
  </sheetData>
  <sheetProtection/>
  <mergeCells count="9">
    <mergeCell ref="A6:F6"/>
    <mergeCell ref="A2:F2"/>
    <mergeCell ref="A1:F1"/>
    <mergeCell ref="A3:A4"/>
    <mergeCell ref="B3:B4"/>
    <mergeCell ref="C3:C4"/>
    <mergeCell ref="D3:D4"/>
    <mergeCell ref="E3:E4"/>
    <mergeCell ref="F3:F4"/>
  </mergeCells>
  <printOptions/>
  <pageMargins left="0.6692913385826772" right="0.2755905511811024" top="0.6299212598425197" bottom="0.07874015748031496" header="0.31496062992125984" footer="0.2362204724409449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Implementation Unit</dc:creator>
  <cp:keywords/>
  <dc:description/>
  <cp:lastModifiedBy>proj_hr</cp:lastModifiedBy>
  <cp:lastPrinted>2019-03-26T12:35:27Z</cp:lastPrinted>
  <dcterms:created xsi:type="dcterms:W3CDTF">2000-04-10T10:46:44Z</dcterms:created>
  <dcterms:modified xsi:type="dcterms:W3CDTF">2019-05-03T07:52:07Z</dcterms:modified>
  <cp:category/>
  <cp:version/>
  <cp:contentType/>
  <cp:contentStatus/>
  <cp:revision>1</cp:revision>
</cp:coreProperties>
</file>